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voboda - Paletové zboží\Radiatory\"/>
    </mc:Choice>
  </mc:AlternateContent>
  <xr:revisionPtr revIDLastSave="0" documentId="8_{A2CC6DE3-D37D-45B5-8165-9E6898F7971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List1!$A$1:$F$1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8" i="1" l="1"/>
  <c r="D9" i="1"/>
  <c r="D15" i="1"/>
  <c r="D7" i="1"/>
  <c r="D6" i="1"/>
  <c r="D23" i="1"/>
  <c r="D28" i="1"/>
  <c r="D25" i="1"/>
  <c r="D26" i="1"/>
  <c r="D27" i="1"/>
  <c r="D34" i="1"/>
  <c r="D5" i="1"/>
  <c r="D24" i="1"/>
  <c r="D32" i="1"/>
  <c r="D20" i="1"/>
  <c r="D13" i="1"/>
  <c r="D4" i="1"/>
  <c r="D18" i="1"/>
  <c r="D14" i="1"/>
  <c r="D30" i="1"/>
  <c r="D33" i="1"/>
  <c r="D21" i="1"/>
  <c r="D17" i="1"/>
  <c r="D36" i="1"/>
  <c r="D8" i="1"/>
  <c r="D38" i="1" l="1"/>
</calcChain>
</file>

<file path=xl/sharedStrings.xml><?xml version="1.0" encoding="utf-8"?>
<sst xmlns="http://schemas.openxmlformats.org/spreadsheetml/2006/main" count="51" uniqueCount="49">
  <si>
    <t>320 622  DP</t>
  </si>
  <si>
    <t>320 622 DC</t>
  </si>
  <si>
    <t>420 622 DC</t>
  </si>
  <si>
    <t>520 522 DC</t>
  </si>
  <si>
    <t>520 622 DC</t>
  </si>
  <si>
    <t>520 621 DP+</t>
  </si>
  <si>
    <t>620 921 DP+</t>
  </si>
  <si>
    <t>720 521 DP+</t>
  </si>
  <si>
    <t>720 522 DC</t>
  </si>
  <si>
    <t>720 622 DC</t>
  </si>
  <si>
    <t>W 226 04 C</t>
  </si>
  <si>
    <t>W 224 08 C</t>
  </si>
  <si>
    <t>W 223 10 C</t>
  </si>
  <si>
    <t xml:space="preserve"> 320 x 600</t>
  </si>
  <si>
    <t xml:space="preserve"> 320 x 1200</t>
  </si>
  <si>
    <t xml:space="preserve"> 320 x 1000</t>
  </si>
  <si>
    <t xml:space="preserve"> 220 x 1200</t>
  </si>
  <si>
    <t xml:space="preserve"> 420 x  700</t>
  </si>
  <si>
    <t xml:space="preserve"> 420 x  600</t>
  </si>
  <si>
    <t xml:space="preserve"> 420 x  800</t>
  </si>
  <si>
    <t xml:space="preserve"> 520 x  500</t>
  </si>
  <si>
    <t xml:space="preserve"> 520 x  600</t>
  </si>
  <si>
    <t xml:space="preserve"> 520 x  700</t>
  </si>
  <si>
    <t xml:space="preserve"> 520 x  900</t>
  </si>
  <si>
    <t xml:space="preserve"> 620 x  900</t>
  </si>
  <si>
    <t xml:space="preserve"> 720 x  300</t>
  </si>
  <si>
    <t xml:space="preserve"> 720 x  400</t>
  </si>
  <si>
    <t xml:space="preserve"> 720 x  500</t>
  </si>
  <si>
    <t xml:space="preserve"> 720 x  600</t>
  </si>
  <si>
    <t xml:space="preserve"> 720 x  700</t>
  </si>
  <si>
    <t xml:space="preserve"> 720 x 1000</t>
  </si>
  <si>
    <t xml:space="preserve"> 720 x  800</t>
  </si>
  <si>
    <t xml:space="preserve"> 720 x  1200</t>
  </si>
  <si>
    <t xml:space="preserve"> 600 x  400</t>
  </si>
  <si>
    <t xml:space="preserve"> 400 x  800</t>
  </si>
  <si>
    <t xml:space="preserve"> 300 x 1000</t>
  </si>
  <si>
    <t>T22320KD</t>
  </si>
  <si>
    <t>W11407C</t>
  </si>
  <si>
    <t>320 x 2000</t>
  </si>
  <si>
    <t>400 x 700</t>
  </si>
  <si>
    <t>720 x 1100</t>
  </si>
  <si>
    <t>520 x1300</t>
  </si>
  <si>
    <t>420 x 1300</t>
  </si>
  <si>
    <t>pcs on pall</t>
  </si>
  <si>
    <t>Total</t>
  </si>
  <si>
    <t>Pallets</t>
  </si>
  <si>
    <t>Size</t>
  </si>
  <si>
    <t>Watt power</t>
  </si>
  <si>
    <t>Types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</si>
</sst>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 applyFont="1" applyAlignment="1">
      <alignment horizontal="left"/>
    </xf>
    <xf numFmtId="3" fontId="0" fillId="0" borderId="0" xfId="0" applyNumberFormat="1" applyFont="1"/>
    <xf numFmtId="0" fontId="1" fillId="2" borderId="0" xfId="0" applyFont="1" applyFill="1" applyAlignment="1">
      <alignment horizontal="left"/>
    </xf>
    <xf numFmtId="0" fontId="1" fillId="2" borderId="0" xfId="0" applyFont="1" applyFill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workbookViewId="0">
      <selection activeCell="B8" sqref="B8"/>
    </sheetView>
  </sheetViews>
  <sheetFormatPr defaultRowHeight="15" x14ac:dyDescent="0.25"/>
  <cols>
    <col min="1" max="1" width="15" style="1" customWidth="1"/>
    <col min="2" max="3" width="9.140625" style="2"/>
    <col min="4" max="4" width="9.7109375" style="2" customWidth="1"/>
    <col min="5" max="5" width="14.5703125" style="2" customWidth="1"/>
    <col min="6" max="6" width="11.140625" style="2" customWidth="1"/>
    <col min="7" max="16384" width="9.140625" style="2"/>
  </cols>
  <sheetData>
    <row r="1" spans="1:6" x14ac:dyDescent="0.25">
      <c r="A1" s="5" t="s">
        <v>48</v>
      </c>
      <c r="B1" s="6" t="s">
        <v>45</v>
      </c>
      <c r="C1" s="6" t="s">
        <v>43</v>
      </c>
      <c r="D1" s="6" t="s">
        <v>44</v>
      </c>
      <c r="E1" s="6" t="s">
        <v>46</v>
      </c>
      <c r="F1" s="6" t="s">
        <v>47</v>
      </c>
    </row>
    <row r="2" spans="1:6" x14ac:dyDescent="0.25">
      <c r="A2" s="3" t="s">
        <v>5</v>
      </c>
      <c r="B2" s="2">
        <v>24</v>
      </c>
      <c r="C2" s="2">
        <v>30</v>
      </c>
      <c r="D2" s="2">
        <v>705</v>
      </c>
      <c r="F2" s="2">
        <v>762</v>
      </c>
    </row>
    <row r="3" spans="1:6" x14ac:dyDescent="0.25">
      <c r="A3" s="3">
        <v>420722</v>
      </c>
      <c r="B3" s="2">
        <v>18</v>
      </c>
      <c r="C3" s="2">
        <v>28</v>
      </c>
      <c r="D3" s="2">
        <v>509</v>
      </c>
      <c r="E3" s="2" t="s">
        <v>17</v>
      </c>
      <c r="F3" s="2">
        <v>987</v>
      </c>
    </row>
    <row r="4" spans="1:6" x14ac:dyDescent="0.25">
      <c r="A4" s="3">
        <v>720711</v>
      </c>
      <c r="B4" s="2">
        <v>7</v>
      </c>
      <c r="C4" s="2">
        <v>56</v>
      </c>
      <c r="D4" s="2">
        <f>B4*C4</f>
        <v>392</v>
      </c>
      <c r="E4" s="2" t="s">
        <v>29</v>
      </c>
      <c r="F4" s="2">
        <v>819</v>
      </c>
    </row>
    <row r="5" spans="1:6" x14ac:dyDescent="0.25">
      <c r="A5" s="3">
        <v>720411</v>
      </c>
      <c r="B5" s="2">
        <v>5</v>
      </c>
      <c r="C5" s="2">
        <v>60</v>
      </c>
      <c r="D5" s="2">
        <f>B5*C5</f>
        <v>300</v>
      </c>
      <c r="E5" s="2" t="s">
        <v>26</v>
      </c>
      <c r="F5" s="2">
        <v>468</v>
      </c>
    </row>
    <row r="6" spans="1:6" x14ac:dyDescent="0.25">
      <c r="A6" s="3">
        <v>221222</v>
      </c>
      <c r="B6" s="2">
        <v>4</v>
      </c>
      <c r="C6" s="2">
        <v>30</v>
      </c>
      <c r="D6" s="2">
        <f>B6*C6</f>
        <v>120</v>
      </c>
      <c r="E6" s="2" t="s">
        <v>16</v>
      </c>
    </row>
    <row r="7" spans="1:6" x14ac:dyDescent="0.25">
      <c r="A7" s="3">
        <v>321022</v>
      </c>
      <c r="B7" s="2">
        <v>5</v>
      </c>
      <c r="C7" s="2">
        <v>24</v>
      </c>
      <c r="D7" s="2">
        <f>B7*C7</f>
        <v>120</v>
      </c>
      <c r="E7" s="2" t="s">
        <v>15</v>
      </c>
      <c r="F7" s="2">
        <v>1120</v>
      </c>
    </row>
    <row r="8" spans="1:6" x14ac:dyDescent="0.25">
      <c r="A8" s="3" t="s">
        <v>0</v>
      </c>
      <c r="B8" s="2">
        <v>4</v>
      </c>
      <c r="C8" s="2">
        <v>30</v>
      </c>
      <c r="D8" s="2">
        <f>B8*C8</f>
        <v>120</v>
      </c>
      <c r="E8" s="2" t="s">
        <v>13</v>
      </c>
      <c r="F8" s="2">
        <v>672</v>
      </c>
    </row>
    <row r="9" spans="1:6" x14ac:dyDescent="0.25">
      <c r="A9" s="3" t="s">
        <v>1</v>
      </c>
      <c r="B9" s="2">
        <v>6</v>
      </c>
      <c r="C9" s="2">
        <v>20</v>
      </c>
      <c r="D9" s="2">
        <f>B9*C9</f>
        <v>120</v>
      </c>
    </row>
    <row r="10" spans="1:6" x14ac:dyDescent="0.25">
      <c r="A10" s="1" t="s">
        <v>37</v>
      </c>
      <c r="B10" s="2">
        <v>2</v>
      </c>
      <c r="C10" s="2">
        <v>60</v>
      </c>
      <c r="D10" s="2">
        <v>120</v>
      </c>
      <c r="E10" s="2" t="s">
        <v>39</v>
      </c>
      <c r="F10" s="2">
        <v>511</v>
      </c>
    </row>
    <row r="11" spans="1:6" x14ac:dyDescent="0.25">
      <c r="A11" s="3">
        <v>520722</v>
      </c>
      <c r="B11" s="2">
        <v>4</v>
      </c>
      <c r="C11" s="2">
        <v>30</v>
      </c>
      <c r="D11" s="2">
        <v>116</v>
      </c>
      <c r="E11" s="2" t="s">
        <v>22</v>
      </c>
      <c r="F11" s="2">
        <v>1176</v>
      </c>
    </row>
    <row r="12" spans="1:6" x14ac:dyDescent="0.25">
      <c r="A12" s="3">
        <v>421311</v>
      </c>
      <c r="B12" s="2">
        <v>2</v>
      </c>
      <c r="C12" s="2">
        <v>56</v>
      </c>
      <c r="D12" s="2">
        <v>112</v>
      </c>
      <c r="E12" s="2" t="s">
        <v>42</v>
      </c>
      <c r="F12" s="2">
        <v>983</v>
      </c>
    </row>
    <row r="13" spans="1:6" x14ac:dyDescent="0.25">
      <c r="A13" s="3">
        <v>720611</v>
      </c>
      <c r="B13" s="2">
        <v>2</v>
      </c>
      <c r="C13" s="2">
        <v>56</v>
      </c>
      <c r="D13" s="2">
        <f>B13*C13</f>
        <v>112</v>
      </c>
      <c r="E13" s="2" t="s">
        <v>28</v>
      </c>
      <c r="F13" s="2">
        <v>702</v>
      </c>
    </row>
    <row r="14" spans="1:6" x14ac:dyDescent="0.25">
      <c r="A14" s="3">
        <v>721011</v>
      </c>
      <c r="B14" s="2">
        <v>4</v>
      </c>
      <c r="C14" s="2">
        <v>28</v>
      </c>
      <c r="D14" s="2">
        <f>B14*C14</f>
        <v>112</v>
      </c>
      <c r="E14" s="2" t="s">
        <v>30</v>
      </c>
      <c r="F14" s="2">
        <v>1170</v>
      </c>
    </row>
    <row r="15" spans="1:6" x14ac:dyDescent="0.25">
      <c r="A15" s="3">
        <v>321222</v>
      </c>
      <c r="B15" s="2">
        <v>5</v>
      </c>
      <c r="C15" s="2">
        <v>20</v>
      </c>
      <c r="D15" s="2">
        <f>B15*C15</f>
        <v>100</v>
      </c>
      <c r="E15" s="2" t="s">
        <v>14</v>
      </c>
      <c r="F15" s="2">
        <v>1344</v>
      </c>
    </row>
    <row r="16" spans="1:6" x14ac:dyDescent="0.25">
      <c r="A16" s="3">
        <v>721211</v>
      </c>
      <c r="B16" s="2">
        <v>3</v>
      </c>
      <c r="C16" s="2">
        <v>28</v>
      </c>
      <c r="D16" s="2">
        <v>98</v>
      </c>
      <c r="E16" s="2" t="s">
        <v>32</v>
      </c>
      <c r="F16" s="2">
        <v>1404</v>
      </c>
    </row>
    <row r="17" spans="1:6" x14ac:dyDescent="0.25">
      <c r="A17" s="1" t="s">
        <v>11</v>
      </c>
      <c r="B17" s="2">
        <v>4</v>
      </c>
      <c r="C17" s="2">
        <v>24</v>
      </c>
      <c r="D17" s="2">
        <f>B17*C17</f>
        <v>96</v>
      </c>
      <c r="E17" s="2" t="s">
        <v>34</v>
      </c>
      <c r="F17" s="2">
        <v>1128</v>
      </c>
    </row>
    <row r="18" spans="1:6" x14ac:dyDescent="0.25">
      <c r="A18" s="1" t="s">
        <v>9</v>
      </c>
      <c r="B18" s="2">
        <v>3</v>
      </c>
      <c r="C18" s="2">
        <v>30</v>
      </c>
      <c r="D18" s="2">
        <f>B18*C18</f>
        <v>90</v>
      </c>
      <c r="E18" s="2" t="s">
        <v>28</v>
      </c>
      <c r="F18" s="2">
        <v>1314</v>
      </c>
    </row>
    <row r="19" spans="1:6" x14ac:dyDescent="0.25">
      <c r="A19" s="3">
        <v>520921</v>
      </c>
      <c r="B19" s="2">
        <v>3</v>
      </c>
      <c r="C19" s="2">
        <v>28</v>
      </c>
      <c r="D19" s="2">
        <v>89</v>
      </c>
      <c r="E19" s="2" t="s">
        <v>23</v>
      </c>
      <c r="F19" s="2">
        <v>1143</v>
      </c>
    </row>
    <row r="20" spans="1:6" x14ac:dyDescent="0.25">
      <c r="A20" s="3" t="s">
        <v>8</v>
      </c>
      <c r="B20" s="2">
        <v>3</v>
      </c>
      <c r="C20" s="2">
        <v>28</v>
      </c>
      <c r="D20" s="2">
        <f>B20*C20</f>
        <v>84</v>
      </c>
      <c r="F20" s="2">
        <v>1095</v>
      </c>
    </row>
    <row r="21" spans="1:6" x14ac:dyDescent="0.25">
      <c r="A21" s="1" t="s">
        <v>10</v>
      </c>
      <c r="B21" s="2">
        <v>3</v>
      </c>
      <c r="C21" s="2">
        <v>24</v>
      </c>
      <c r="D21" s="2">
        <f>B21*C21</f>
        <v>72</v>
      </c>
      <c r="E21" s="2" t="s">
        <v>33</v>
      </c>
      <c r="F21" s="2">
        <v>776</v>
      </c>
    </row>
    <row r="22" spans="1:6" x14ac:dyDescent="0.25">
      <c r="A22" s="3">
        <v>521311</v>
      </c>
      <c r="B22" s="2">
        <v>2</v>
      </c>
      <c r="C22" s="2">
        <v>28</v>
      </c>
      <c r="D22" s="2">
        <v>56</v>
      </c>
      <c r="E22" s="2" t="s">
        <v>41</v>
      </c>
      <c r="F22" s="2">
        <v>1021</v>
      </c>
    </row>
    <row r="23" spans="1:6" x14ac:dyDescent="0.25">
      <c r="A23" s="3" t="s">
        <v>2</v>
      </c>
      <c r="B23" s="2">
        <v>2</v>
      </c>
      <c r="C23" s="2">
        <v>28</v>
      </c>
      <c r="D23" s="2">
        <f>B23*C23</f>
        <v>56</v>
      </c>
      <c r="E23" s="2" t="s">
        <v>18</v>
      </c>
      <c r="F23" s="2">
        <v>846</v>
      </c>
    </row>
    <row r="24" spans="1:6" x14ac:dyDescent="0.25">
      <c r="A24" s="3">
        <v>720422</v>
      </c>
      <c r="B24" s="2">
        <v>1</v>
      </c>
      <c r="C24" s="2">
        <v>39</v>
      </c>
      <c r="D24" s="2">
        <f>B24*C24</f>
        <v>39</v>
      </c>
      <c r="F24" s="2">
        <v>876</v>
      </c>
    </row>
    <row r="25" spans="1:6" x14ac:dyDescent="0.25">
      <c r="A25" s="3" t="s">
        <v>3</v>
      </c>
      <c r="B25" s="2">
        <v>1</v>
      </c>
      <c r="C25" s="2">
        <v>30</v>
      </c>
      <c r="D25" s="2">
        <f>B25*C25</f>
        <v>30</v>
      </c>
      <c r="E25" s="2" t="s">
        <v>20</v>
      </c>
      <c r="F25" s="2">
        <v>840</v>
      </c>
    </row>
    <row r="26" spans="1:6" x14ac:dyDescent="0.25">
      <c r="A26" s="3" t="s">
        <v>4</v>
      </c>
      <c r="B26" s="2">
        <v>1</v>
      </c>
      <c r="C26" s="2">
        <v>30</v>
      </c>
      <c r="D26" s="2">
        <f>B26*C26</f>
        <v>30</v>
      </c>
      <c r="E26" s="2" t="s">
        <v>21</v>
      </c>
      <c r="F26" s="2">
        <v>1008</v>
      </c>
    </row>
    <row r="27" spans="1:6" x14ac:dyDescent="0.25">
      <c r="A27" s="3" t="s">
        <v>6</v>
      </c>
      <c r="B27" s="2">
        <v>1</v>
      </c>
      <c r="C27" s="2">
        <v>30</v>
      </c>
      <c r="D27" s="2">
        <f>B27*C27</f>
        <v>30</v>
      </c>
      <c r="E27" s="2" t="s">
        <v>24</v>
      </c>
      <c r="F27" s="2">
        <v>1314</v>
      </c>
    </row>
    <row r="28" spans="1:6" x14ac:dyDescent="0.25">
      <c r="A28" s="3">
        <v>420811</v>
      </c>
      <c r="B28" s="2">
        <v>1</v>
      </c>
      <c r="C28" s="2">
        <v>28</v>
      </c>
      <c r="D28" s="2">
        <f>B28*C28</f>
        <v>28</v>
      </c>
      <c r="E28" s="2" t="s">
        <v>19</v>
      </c>
      <c r="F28" s="2">
        <v>584</v>
      </c>
    </row>
    <row r="29" spans="1:6" x14ac:dyDescent="0.25">
      <c r="A29" s="3">
        <v>420822</v>
      </c>
      <c r="B29" s="2">
        <v>2</v>
      </c>
      <c r="C29" s="2">
        <v>14</v>
      </c>
      <c r="D29" s="2">
        <v>28</v>
      </c>
      <c r="F29" s="2">
        <v>1128</v>
      </c>
    </row>
    <row r="30" spans="1:6" x14ac:dyDescent="0.25">
      <c r="A30" s="3">
        <v>720811</v>
      </c>
      <c r="B30" s="2">
        <v>1</v>
      </c>
      <c r="C30" s="2">
        <v>28</v>
      </c>
      <c r="D30" s="2">
        <f>B30*C30</f>
        <v>28</v>
      </c>
      <c r="E30" s="2" t="s">
        <v>31</v>
      </c>
      <c r="F30" s="2">
        <v>936</v>
      </c>
    </row>
    <row r="31" spans="1:6" x14ac:dyDescent="0.25">
      <c r="A31" s="3">
        <v>721111</v>
      </c>
      <c r="B31" s="2">
        <v>1</v>
      </c>
      <c r="C31" s="2">
        <v>28</v>
      </c>
      <c r="D31" s="2">
        <v>28</v>
      </c>
      <c r="E31" s="2" t="s">
        <v>40</v>
      </c>
      <c r="F31" s="2">
        <v>1287</v>
      </c>
    </row>
    <row r="32" spans="1:6" x14ac:dyDescent="0.25">
      <c r="A32" s="3" t="s">
        <v>7</v>
      </c>
      <c r="B32" s="2">
        <v>1</v>
      </c>
      <c r="C32" s="2">
        <v>26</v>
      </c>
      <c r="D32" s="2">
        <f>B32*C32</f>
        <v>26</v>
      </c>
      <c r="E32" s="2" t="s">
        <v>27</v>
      </c>
      <c r="F32" s="2">
        <v>815</v>
      </c>
    </row>
    <row r="33" spans="1:6" x14ac:dyDescent="0.25">
      <c r="A33" s="3">
        <v>721011</v>
      </c>
      <c r="B33" s="2">
        <v>1</v>
      </c>
      <c r="C33" s="2">
        <v>22</v>
      </c>
      <c r="D33" s="2">
        <f>B33*C33</f>
        <v>22</v>
      </c>
      <c r="E33" s="2" t="s">
        <v>30</v>
      </c>
      <c r="F33" s="2">
        <v>1170</v>
      </c>
    </row>
    <row r="34" spans="1:6" x14ac:dyDescent="0.25">
      <c r="A34" s="3">
        <v>720322</v>
      </c>
      <c r="B34" s="2">
        <v>1</v>
      </c>
      <c r="C34" s="2">
        <v>16</v>
      </c>
      <c r="D34" s="2">
        <f>B34*C34</f>
        <v>16</v>
      </c>
      <c r="E34" s="2" t="s">
        <v>25</v>
      </c>
      <c r="F34" s="2">
        <v>846</v>
      </c>
    </row>
    <row r="35" spans="1:6" x14ac:dyDescent="0.25">
      <c r="A35" s="1" t="s">
        <v>36</v>
      </c>
      <c r="B35" s="2">
        <v>1</v>
      </c>
      <c r="C35" s="2">
        <v>16</v>
      </c>
      <c r="D35" s="4">
        <v>16</v>
      </c>
      <c r="E35" s="2" t="s">
        <v>38</v>
      </c>
      <c r="F35" s="2">
        <v>2440</v>
      </c>
    </row>
    <row r="36" spans="1:6" x14ac:dyDescent="0.25">
      <c r="A36" s="1" t="s">
        <v>12</v>
      </c>
      <c r="B36" s="2">
        <v>1</v>
      </c>
      <c r="C36" s="2">
        <v>8</v>
      </c>
      <c r="D36" s="2">
        <f>B36*C36</f>
        <v>8</v>
      </c>
      <c r="E36" s="2" t="s">
        <v>35</v>
      </c>
      <c r="F36" s="2">
        <v>1120</v>
      </c>
    </row>
    <row r="38" spans="1:6" x14ac:dyDescent="0.25">
      <c r="B38" s="2">
        <f>SUM(B2:B37)</f>
        <v>129</v>
      </c>
      <c r="D38" s="2">
        <f>SUM(D2:D36)</f>
        <v>4028</v>
      </c>
    </row>
  </sheetData>
  <pageMargins left="0.70866141732283472" right="0.70866141732283472" top="0.78740157480314965" bottom="0.78740157480314965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MULTO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PEPINO</dc:creator>
  <cp:lastModifiedBy>PanGrega</cp:lastModifiedBy>
  <cp:lastPrinted>2016-10-25T10:43:18Z</cp:lastPrinted>
  <dcterms:created xsi:type="dcterms:W3CDTF">2014-06-04T19:32:09Z</dcterms:created>
  <dcterms:modified xsi:type="dcterms:W3CDTF">2022-03-11T12:39:57Z</dcterms:modified>
</cp:coreProperties>
</file>